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Services incom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<sst xmlns="http://schemas.openxmlformats.org/spreadsheetml/2006/main" count="9" uniqueCount="9">
  <si>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Trade Reporting</t>
  </si>
  <si>
    <t>WARP</t>
  </si>
  <si>
    <t>Incomes</t>
  </si>
  <si>
    <t>Other income</t>
  </si>
  <si>
    <t>Securities account management</t>
  </si>
  <si>
    <t>Issuance</t>
  </si>
  <si>
    <t>Custody</t>
  </si>
  <si>
    <t>Banking services</t>
  </si>
  <si>
    <t>Structure of income from services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</si>
</sst>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Structure of income from services (2018)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3755"/>
          <c:y val="0.31575"/>
          <c:w val="0.355"/>
          <c:h val="0.661"/>
        </c:manualLayout>
      </c:layout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06725"/>
                  <c:y val="-0.04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55"/>
                  <c:y val="0.05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5"/>
                  <c:y val="0.11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1"/>
                  <c:y val="0.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1"/>
                  <c:y val="-0.07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1125"/>
                  <c:y val="-0.062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135"/>
                  <c:y val="-0.01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365"/>
                  <c:y val="0.01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'Services income'!$A$5:$A$11</c:f>
              <c:strCache>
                <c:ptCount val="7"/>
                <c:pt idx="0">
                  <c:v>Securities account management</c:v>
                </c:pt>
                <c:pt idx="1">
                  <c:v>Issuance</c:v>
                </c:pt>
                <c:pt idx="2">
                  <c:v>Custody</c:v>
                </c:pt>
                <c:pt idx="3">
                  <c:v>Banking services</c:v>
                </c:pt>
                <c:pt idx="4">
                  <c:v>Trade Reporting</c:v>
                </c:pt>
                <c:pt idx="5">
                  <c:v>WARP</c:v>
                </c:pt>
                <c:pt idx="6">
                  <c:v>Other income</c:v>
                </c:pt>
              </c:strCache>
            </c:strRef>
          </c:cat>
          <c:val>
            <c:numRef>
              <c:f>'Services income'!$B$5:$B$11</c:f>
              <c:numCache>
                <c:formatCode>General</c:formatCode>
                <c:ptCount val="7"/>
                <c:pt idx="0">
                  <c:v>3552.2</c:v>
                </c:pt>
                <c:pt idx="1">
                  <c:v>634.6</c:v>
                </c:pt>
                <c:pt idx="2">
                  <c:v>246.1</c:v>
                </c:pt>
                <c:pt idx="3">
                  <c:v>96.5</c:v>
                </c:pt>
                <c:pt idx="4">
                  <c:v>145.5</c:v>
                </c:pt>
                <c:pt idx="5">
                  <c:v>137.1</c:v>
                </c:pt>
                <c:pt idx="6">
                  <c:v>44.5</c:v>
                </c:pt>
              </c:numCache>
            </c:numRef>
          </c:val>
        </c:ser>
      </c:pieChart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47625</xdr:rowOff>
    </xdr:from>
    <xdr:to>
      <xdr:col>4</xdr:col>
      <xdr:colOff>233363</xdr:colOff>
      <xdr:row>31</xdr:row>
      <xdr:rowOff>152400</xdr:rowOff>
    </xdr:to>
    <xdr:graphicFrame macro="">
      <xdr:nvGraphicFramePr>
        <xdr:cNvPr id="3" name="Diagram 2"/>
        <xdr:cNvGraphicFramePr/>
      </xdr:nvGraphicFramePr>
      <xdr:xfrm>
        <a:off x="9525" y="2809875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showGridLines="0" tabSelected="1" workbookViewId="0" topLeftCell="A1">
      <selection pane="topLeft" activeCell="E10" sqref="E10"/>
    </sheetView>
  </sheetViews>
  <sheetFormatPr defaultColWidth="9.14285714285714" defaultRowHeight="15"/>
  <cols>
    <col min="1" max="1" width="55.2857142857143" customWidth="1"/>
    <col min="2" max="4" width="11.5714285714286" bestFit="1" customWidth="1"/>
    <col min="5" max="5" width="31" bestFit="1" customWidth="1"/>
  </cols>
  <sheetData>
    <row r="1" spans="1:4" ht="15">
      <c r="A1" s="11" t="s">
        <v>8</v>
      </c>
      <c r="B1" s="11"/>
      <c r="C1" s="11"/>
      <c r="D1" s="11"/>
    </row>
    <row r="3" spans="4:5" ht="15">
      <c r="D3" s="8"/>
      <c r="E3" s="8"/>
    </row>
    <row r="4" spans="1:5" s="2" customFormat="1" ht="15.75" customHeight="1">
      <c r="A4" s="1" t="s">
        <v>2</v>
      </c>
      <c r="B4" s="4">
        <v>2018</v>
      </c>
      <c r="D4" s="9"/>
      <c r="E4" s="10"/>
    </row>
    <row r="5" spans="1:5" s="2" customFormat="1" ht="15.75" customHeight="1">
      <c r="A5" s="3" t="s">
        <v>4</v>
      </c>
      <c r="B5" s="5">
        <v>3552.20</v>
      </c>
      <c r="D5" s="9"/>
      <c r="E5" s="8"/>
    </row>
    <row r="6" spans="1:5" s="2" customFormat="1" ht="15.75" customHeight="1">
      <c r="A6" s="3" t="s">
        <v>5</v>
      </c>
      <c r="B6" s="6">
        <v>634.60</v>
      </c>
      <c r="D6" s="9"/>
      <c r="E6" s="8"/>
    </row>
    <row r="7" spans="1:5" s="2" customFormat="1" ht="15.75" customHeight="1">
      <c r="A7" s="3" t="s">
        <v>6</v>
      </c>
      <c r="B7" s="6">
        <v>246.10</v>
      </c>
      <c r="D7" s="9"/>
      <c r="E7" s="8"/>
    </row>
    <row r="8" spans="1:5" s="2" customFormat="1" ht="15.75" customHeight="1">
      <c r="A8" s="3" t="s">
        <v>7</v>
      </c>
      <c r="B8" s="6">
        <v>96.50</v>
      </c>
      <c r="D8" s="9"/>
      <c r="E8" s="8"/>
    </row>
    <row r="9" spans="1:5" s="2" customFormat="1" ht="15.75" customHeight="1">
      <c r="A9" s="3" t="s">
        <v>0</v>
      </c>
      <c r="B9" s="6">
        <v>145.50</v>
      </c>
      <c r="D9" s="9"/>
      <c r="E9" s="8"/>
    </row>
    <row r="10" spans="1:5" s="2" customFormat="1" ht="15.75" customHeight="1">
      <c r="A10" s="3" t="s">
        <v>1</v>
      </c>
      <c r="B10" s="6">
        <v>137.10</v>
      </c>
      <c r="D10" s="9"/>
      <c r="E10" s="8"/>
    </row>
    <row r="11" spans="1:5" s="2" customFormat="1" ht="15.75" customHeight="1">
      <c r="A11" s="3" t="s">
        <v>3</v>
      </c>
      <c r="B11" s="5">
        <v>44.50</v>
      </c>
      <c r="D11" s="9"/>
      <c r="E11" s="8"/>
    </row>
    <row r="12" spans="2:5" s="2" customFormat="1" ht="15.75" customHeight="1">
      <c r="B12" s="7">
        <f>SUM(B5:B11)</f>
        <v>4856.5000000000009</v>
      </c>
      <c r="D12" s="9"/>
      <c r="E12" s="9"/>
    </row>
    <row r="13" spans="2:5" s="2" customFormat="1" ht="15.75" customHeight="1">
      <c r="B13" s="7"/>
      <c r="D13" s="9"/>
      <c r="E13" s="9"/>
    </row>
    <row r="14" spans="4:5" ht="15">
      <c r="D14" s="8"/>
      <c r="E14" s="8"/>
    </row>
    <row r="15" spans="4:5" ht="15">
      <c r="D15" s="8"/>
      <c r="E15" s="8"/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